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<sst xmlns="http://schemas.openxmlformats.org/spreadsheetml/2006/main" count="51" uniqueCount="51">
  <si>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</si>
  <si>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EFP010</t>
  </si>
  <si>
    <t xml:space="preserve">m</t>
  </si>
  <si>
    <t xml:space="preserve">Pilar de fábrica.</t>
  </si>
  <si>
    <r>
      <rPr>
        <sz val="7.80"/>
        <color rgb="FF000000"/>
        <rFont val="A"/>
        <family val="2"/>
      </rPr>
      <t xml:space="preserve">Pilar de fábrica de </t>
    </r>
    <r>
      <rPr>
        <b/>
        <sz val="7.80"/>
        <color rgb="FF000000"/>
        <rFont val="A"/>
        <family val="2"/>
      </rPr>
      <t xml:space="preserve">1 pie x 1 pie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ladrillo cerámico cara vista perforado A8, modelo Terracota A8 "PALAUTEC", acabado liso, 23,8x11,3x5,2 cm, con junta de 1 cm, recibida con mortero de cemento industrial, color gris, M-5, suministrado a granel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</si>
  <si>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</si>
  <si>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</si>
  <si>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</si>
  <si>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</si>
  <si>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</si>
  <si>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</si>
  <si>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mt05plt010tDc</t>
  </si>
  <si>
    <t xml:space="preserve">Ud</t>
  </si>
  <si>
    <t xml:space="preserve">Ladrillo cerámico cara vista perforado A8, modelo Terracota A8 "PALAUTEC", acabado liso, 23,8x11,3x5,2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</si>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</sst>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5.50" customWidth="1"/>
    <col min="6" max="6" width="13.70" customWidth="1"/>
    <col min="7" max="7" width="2.19" customWidth="1"/>
    <col min="8" max="8" width="4.95" customWidth="1"/>
    <col min="9" max="9" width="4.66" customWidth="1"/>
    <col min="10" max="10" width="6.27" customWidth="1"/>
    <col min="11" max="11" width="2.62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36.000000</v>
      </c>
      <c r="H8" s="14"/>
      <c r="I8" s="16">
        <v>0.230000</v>
      </c>
      <c r="J8" s="16"/>
      <c r="K8" s="16"/>
      <c r="L8" s="16">
        <f ca="1">ROUND(INDIRECT(ADDRESS(ROW()+(0), COLUMN()+(-5), 1))*INDIRECT(ADDRESS(ROW()+(0), COLUMN()+(-3), 1)), 2)</f>
        <v>8.280000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0.017000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0.030000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29.500000</v>
      </c>
      <c r="J10" s="20"/>
      <c r="K10" s="20"/>
      <c r="L10" s="20">
        <f ca="1">ROUND(INDIRECT(ADDRESS(ROW()+(0), COLUMN()+(-5), 1))*INDIRECT(ADDRESS(ROW()+(0), COLUMN()+(-3), 1)), 2)</f>
        <v>2.740000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0.402000</v>
      </c>
      <c r="H11" s="19"/>
      <c r="I11" s="20">
        <v>1.730000</v>
      </c>
      <c r="J11" s="20"/>
      <c r="K11" s="20"/>
      <c r="L11" s="20">
        <f ca="1">ROUND(INDIRECT(ADDRESS(ROW()+(0), COLUMN()+(-5), 1))*INDIRECT(ADDRESS(ROW()+(0), COLUMN()+(-3), 1)), 2)</f>
        <v>0.700000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1.044000</v>
      </c>
      <c r="H12" s="19"/>
      <c r="I12" s="20">
        <v>17.240000</v>
      </c>
      <c r="J12" s="20"/>
      <c r="K12" s="20"/>
      <c r="L12" s="20">
        <f ca="1">ROUND(INDIRECT(ADDRESS(ROW()+(0), COLUMN()+(-5), 1))*INDIRECT(ADDRESS(ROW()+(0), COLUMN()+(-3), 1)), 2)</f>
        <v>18.000000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1.166000</v>
      </c>
      <c r="H13" s="19"/>
      <c r="I13" s="20">
        <v>16.130000</v>
      </c>
      <c r="J13" s="20"/>
      <c r="K13" s="20"/>
      <c r="L13" s="20">
        <f ca="1">ROUND(INDIRECT(ADDRESS(ROW()+(0), COLUMN()+(-5), 1))*INDIRECT(ADDRESS(ROW()+(0), COLUMN()+(-3), 1)), 2)</f>
        <v>18.810000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0.118000</v>
      </c>
      <c r="H14" s="23"/>
      <c r="I14" s="24">
        <v>15.920000</v>
      </c>
      <c r="J14" s="24"/>
      <c r="K14" s="24"/>
      <c r="L14" s="24">
        <f ca="1">ROUND(INDIRECT(ADDRESS(ROW()+(0), COLUMN()+(-5), 1))*INDIRECT(ADDRESS(ROW()+(0), COLUMN()+(-3), 1)), 2)</f>
        <v>1.880000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50.440000</v>
      </c>
      <c r="J15" s="16"/>
      <c r="K15" s="16"/>
      <c r="L15" s="16">
        <f ca="1">ROUND(INDIRECT(ADDRESS(ROW()+(0), COLUMN()+(-5), 1))*INDIRECT(ADDRESS(ROW()+(0), COLUMN()+(-3), 1))/100, 2)</f>
        <v>1.010000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51.450000</v>
      </c>
      <c r="J16" s="24"/>
      <c r="K16" s="24"/>
      <c r="L16" s="24">
        <f ca="1">ROUND(INDIRECT(ADDRESS(ROW()+(0), COLUMN()+(-5), 1))*INDIRECT(ADDRESS(ROW()+(0), COLUMN()+(-3), 1))/100, 2)</f>
        <v>1.540000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52.990000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 t="s">
        <v>43</v>
      </c>
    </row>
    <row r="22" spans="1:13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 t="s">
        <v>46</v>
      </c>
    </row>
    <row r="24" spans="1:13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6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A17:F17"/>
    <mergeCell ref="G17:H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