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<sst xmlns="http://schemas.openxmlformats.org/spreadsheetml/2006/main" count="54" uniqueCount="54">
  <si>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</si>
  <si>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FDA005</t>
  </si>
  <si>
    <t xml:space="preserve">m</t>
  </si>
  <si>
    <t xml:space="preserve">Antepecho de fábrica.</t>
  </si>
  <si>
    <r>
      <rPr>
        <sz val="7.80"/>
        <color rgb="FF000000"/>
        <rFont val="A"/>
        <family val="2"/>
      </rPr>
      <t xml:space="preserve">Antepecho de </t>
    </r>
    <r>
      <rPr>
        <b/>
        <sz val="7.80"/>
        <color rgb="FF000000"/>
        <rFont val="A"/>
        <family val="2"/>
      </rPr>
      <t xml:space="preserve">1,25</t>
    </r>
    <r>
      <rPr>
        <sz val="7.80"/>
        <color rgb="FF000000"/>
        <rFont val="A"/>
        <family val="2"/>
      </rPr>
      <t xml:space="preserve"> m de altura </t>
    </r>
    <r>
      <rPr>
        <b/>
        <sz val="7.80"/>
        <color rgb="FF000000"/>
        <rFont val="A"/>
        <family val="2"/>
      </rPr>
      <t xml:space="preserve">de 11 cm de espesor de fábrica, de ladrillo cerámico hueco triple, para revestir, 33x16x11 cm, recibida con mortero de cemento industrial, color gris, M-5, suministrado a granel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</si>
  <si>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</si>
  <si>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</si>
  <si>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</si>
  <si>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</si>
  <si>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</si>
  <si>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</si>
  <si>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mt04lvc010i</t>
  </si>
  <si>
    <t xml:space="preserve">Ud</t>
  </si>
  <si>
    <t xml:space="preserve">Ladrillo cerámico hueco triple, para revestir, 33x16x11 cm,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</si>
  <si>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</si>
  <si>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</si>
  <si>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</si>
  <si>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</si>
  <si>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</si>
  <si>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</si>
  <si>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mt20ahp010j</t>
  </si>
  <si>
    <t xml:space="preserve">m</t>
  </si>
  <si>
    <t xml:space="preserve">Albardilla prefabricada de hormigón de color blanco, para cubrición de muros, en piezas de 50x20x5 cm, con goterón y anclaje metálico de acero inoxidable.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</si>
  <si>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</si>
  <si>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</si>
  <si>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</si>
  <si>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</si>
  <si>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</si>
  <si>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</si>
  <si>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</si>
  <si>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</si>
  <si>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</si>
  <si>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</si>
  <si>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</si>
  <si>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</si>
  <si>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</si>
  <si>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</si>
  <si>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</si>
  <si>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</si>
  <si>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3,08€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</si>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</sst>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5.59" customWidth="1"/>
    <col min="4" max="4" width="51.58" customWidth="1"/>
    <col min="5" max="5" width="4.95" customWidth="1"/>
    <col min="6" max="6" width="2.19" customWidth="1"/>
    <col min="7" max="7" width="4.66" customWidth="1"/>
    <col min="8" max="8" width="2.77" customWidth="1"/>
    <col min="9" max="9" width="6.12" customWidth="1"/>
    <col min="10" max="10" width="3.50" customWidth="1"/>
    <col min="11" max="11" width="1.17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/>
      <c r="J7" s="9" t="s">
        <v>10</v>
      </c>
      <c r="K7" s="9"/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23.625000</v>
      </c>
      <c r="F8" s="14"/>
      <c r="G8" s="16">
        <v>0.290000</v>
      </c>
      <c r="H8" s="16"/>
      <c r="I8" s="16"/>
      <c r="J8" s="16">
        <f ca="1">ROUND(INDIRECT(ADDRESS(ROW()+(0), COLUMN()+(-5), 1))*INDIRECT(ADDRESS(ROW()+(0), COLUMN()+(-3), 1)), 2)</f>
        <v>6.850000</v>
      </c>
      <c r="K8" s="16"/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0.043000</v>
      </c>
      <c r="F9" s="19"/>
      <c r="G9" s="20">
        <v>1.500000</v>
      </c>
      <c r="H9" s="20"/>
      <c r="I9" s="20"/>
      <c r="J9" s="20">
        <f ca="1">ROUND(INDIRECT(ADDRESS(ROW()+(0), COLUMN()+(-5), 1))*INDIRECT(ADDRESS(ROW()+(0), COLUMN()+(-3), 1)), 2)</f>
        <v>0.060000</v>
      </c>
      <c r="K9" s="20"/>
      <c r="L9" s="20"/>
    </row>
    <row r="10" spans="1:12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0.213000</v>
      </c>
      <c r="F10" s="19"/>
      <c r="G10" s="20">
        <v>29.500000</v>
      </c>
      <c r="H10" s="20"/>
      <c r="I10" s="20"/>
      <c r="J10" s="20">
        <f ca="1">ROUND(INDIRECT(ADDRESS(ROW()+(0), COLUMN()+(-5), 1))*INDIRECT(ADDRESS(ROW()+(0), COLUMN()+(-3), 1)), 2)</f>
        <v>6.280000</v>
      </c>
      <c r="K10" s="20"/>
      <c r="L10" s="20"/>
    </row>
    <row r="11" spans="1:12" ht="31.20" thickBot="1" customHeight="1">
      <c r="A11" s="17" t="s">
        <v>20</v>
      </c>
      <c r="B11" s="18" t="s">
        <v>21</v>
      </c>
      <c r="C11" s="17" t="s">
        <v>22</v>
      </c>
      <c r="D11" s="17"/>
      <c r="E11" s="19">
        <v>1.050000</v>
      </c>
      <c r="F11" s="19"/>
      <c r="G11" s="20">
        <v>9.910000</v>
      </c>
      <c r="H11" s="20"/>
      <c r="I11" s="20"/>
      <c r="J11" s="20">
        <f ca="1">ROUND(INDIRECT(ADDRESS(ROW()+(0), COLUMN()+(-5), 1))*INDIRECT(ADDRESS(ROW()+(0), COLUMN()+(-3), 1)), 2)</f>
        <v>10.410000</v>
      </c>
      <c r="K11" s="20"/>
      <c r="L11" s="20"/>
    </row>
    <row r="12" spans="1:12" ht="21.60" thickBot="1" customHeight="1">
      <c r="A12" s="17" t="s">
        <v>23</v>
      </c>
      <c r="B12" s="18" t="s">
        <v>24</v>
      </c>
      <c r="C12" s="17" t="s">
        <v>25</v>
      </c>
      <c r="D12" s="17"/>
      <c r="E12" s="19">
        <v>0.811000</v>
      </c>
      <c r="F12" s="19"/>
      <c r="G12" s="20">
        <v>1.730000</v>
      </c>
      <c r="H12" s="20"/>
      <c r="I12" s="20"/>
      <c r="J12" s="20">
        <f ca="1">ROUND(INDIRECT(ADDRESS(ROW()+(0), COLUMN()+(-5), 1))*INDIRECT(ADDRESS(ROW()+(0), COLUMN()+(-3), 1)), 2)</f>
        <v>1.400000</v>
      </c>
      <c r="K12" s="20"/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1.767000</v>
      </c>
      <c r="F13" s="19"/>
      <c r="G13" s="20">
        <v>17.240000</v>
      </c>
      <c r="H13" s="20"/>
      <c r="I13" s="20"/>
      <c r="J13" s="20">
        <f ca="1">ROUND(INDIRECT(ADDRESS(ROW()+(0), COLUMN()+(-5), 1))*INDIRECT(ADDRESS(ROW()+(0), COLUMN()+(-3), 1)), 2)</f>
        <v>30.460000</v>
      </c>
      <c r="K13" s="20"/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0.883000</v>
      </c>
      <c r="F14" s="19"/>
      <c r="G14" s="20">
        <v>16.130000</v>
      </c>
      <c r="H14" s="20"/>
      <c r="I14" s="20"/>
      <c r="J14" s="20">
        <f ca="1">ROUND(INDIRECT(ADDRESS(ROW()+(0), COLUMN()+(-5), 1))*INDIRECT(ADDRESS(ROW()+(0), COLUMN()+(-3), 1)), 2)</f>
        <v>14.240000</v>
      </c>
      <c r="K14" s="20"/>
      <c r="L14" s="20"/>
    </row>
    <row r="15" spans="1:12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0.228000</v>
      </c>
      <c r="F15" s="23"/>
      <c r="G15" s="24">
        <v>15.920000</v>
      </c>
      <c r="H15" s="24"/>
      <c r="I15" s="24"/>
      <c r="J15" s="24">
        <f ca="1">ROUND(INDIRECT(ADDRESS(ROW()+(0), COLUMN()+(-5), 1))*INDIRECT(ADDRESS(ROW()+(0), COLUMN()+(-3), 1)), 2)</f>
        <v>3.630000</v>
      </c>
      <c r="K15" s="24"/>
      <c r="L15" s="24"/>
    </row>
    <row r="16" spans="1:12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4"/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73.330000</v>
      </c>
      <c r="H16" s="16"/>
      <c r="I16" s="16"/>
      <c r="J16" s="16">
        <f ca="1">ROUND(INDIRECT(ADDRESS(ROW()+(0), COLUMN()+(-5), 1))*INDIRECT(ADDRESS(ROW()+(0), COLUMN()+(-3), 1))/100, 2)</f>
        <v>1.470000</v>
      </c>
      <c r="K16" s="16"/>
      <c r="L16" s="16"/>
    </row>
    <row r="17" spans="1:12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3"/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74.800000</v>
      </c>
      <c r="H17" s="24"/>
      <c r="I17" s="24"/>
      <c r="J17" s="24">
        <f ca="1">ROUND(INDIRECT(ADDRESS(ROW()+(0), COLUMN()+(-5), 1))*INDIRECT(ADDRESS(ROW()+(0), COLUMN()+(-3), 1))/100, 2)</f>
        <v>2.240000</v>
      </c>
      <c r="K17" s="24"/>
      <c r="L17" s="24"/>
    </row>
    <row r="18" spans="1:12" ht="12.00" thickBot="1" customHeight="1">
      <c r="A18" s="6" t="s">
        <v>39</v>
      </c>
      <c r="B18" s="7"/>
      <c r="C18" s="7"/>
      <c r="D18" s="7"/>
      <c r="E18" s="25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77.040000</v>
      </c>
      <c r="K18" s="26"/>
      <c r="L18" s="26"/>
    </row>
    <row r="21" spans="1:12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/>
      <c r="L21" s="27" t="s">
        <v>44</v>
      </c>
    </row>
    <row r="22" spans="1:12" ht="12.00" thickBot="1" customHeight="1">
      <c r="A22" s="28" t="s">
        <v>45</v>
      </c>
      <c r="B22" s="28"/>
      <c r="C22" s="28"/>
      <c r="D22" s="28"/>
      <c r="E22" s="29">
        <v>122012.000000</v>
      </c>
      <c r="F22" s="29"/>
      <c r="G22" s="29"/>
      <c r="H22" s="29">
        <v>122013.000000</v>
      </c>
      <c r="I22" s="29"/>
      <c r="J22" s="29"/>
      <c r="K22" s="29"/>
      <c r="L22" s="29" t="s">
        <v>46</v>
      </c>
    </row>
    <row r="23" spans="1:12" ht="12.00" thickBot="1" customHeight="1">
      <c r="A23" s="30" t="s">
        <v>47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  <c r="L23" s="31"/>
    </row>
    <row r="24" spans="1:12" ht="12.00" thickBot="1" customHeight="1">
      <c r="A24" s="28" t="s">
        <v>48</v>
      </c>
      <c r="B24" s="28"/>
      <c r="C24" s="28"/>
      <c r="D24" s="28"/>
      <c r="E24" s="29">
        <v>162011.000000</v>
      </c>
      <c r="F24" s="29"/>
      <c r="G24" s="29"/>
      <c r="H24" s="29">
        <v>162012.000000</v>
      </c>
      <c r="I24" s="29"/>
      <c r="J24" s="29"/>
      <c r="K24" s="29"/>
      <c r="L24" s="29" t="s">
        <v>49</v>
      </c>
    </row>
    <row r="25" spans="1:12" ht="12.00" thickBot="1" customHeight="1">
      <c r="A25" s="30" t="s">
        <v>50</v>
      </c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71">
    <mergeCell ref="A1:L1"/>
    <mergeCell ref="A3:B3"/>
    <mergeCell ref="D3:E3"/>
    <mergeCell ref="F3:H3"/>
    <mergeCell ref="I3:J3"/>
    <mergeCell ref="K3:L3"/>
    <mergeCell ref="A4:L4"/>
    <mergeCell ref="C7:D7"/>
    <mergeCell ref="E7:F7"/>
    <mergeCell ref="G7:I7"/>
    <mergeCell ref="J7:L7"/>
    <mergeCell ref="C8:D8"/>
    <mergeCell ref="E8:F8"/>
    <mergeCell ref="G8:I8"/>
    <mergeCell ref="J8:L8"/>
    <mergeCell ref="C9:D9"/>
    <mergeCell ref="E9:F9"/>
    <mergeCell ref="G9:I9"/>
    <mergeCell ref="J9:L9"/>
    <mergeCell ref="C10:D10"/>
    <mergeCell ref="E10:F10"/>
    <mergeCell ref="G10:I10"/>
    <mergeCell ref="J10:L10"/>
    <mergeCell ref="C11:D11"/>
    <mergeCell ref="E11:F11"/>
    <mergeCell ref="G11:I11"/>
    <mergeCell ref="J11:L11"/>
    <mergeCell ref="C12:D12"/>
    <mergeCell ref="E12:F12"/>
    <mergeCell ref="G12:I12"/>
    <mergeCell ref="J12:L12"/>
    <mergeCell ref="C13:D13"/>
    <mergeCell ref="E13:F13"/>
    <mergeCell ref="G13:I13"/>
    <mergeCell ref="J13:L13"/>
    <mergeCell ref="C14:D14"/>
    <mergeCell ref="E14:F14"/>
    <mergeCell ref="G14:I14"/>
    <mergeCell ref="J14:L14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E17:F17"/>
    <mergeCell ref="G17:I17"/>
    <mergeCell ref="J17:L17"/>
    <mergeCell ref="A18:D18"/>
    <mergeCell ref="E18:F18"/>
    <mergeCell ref="G18:I18"/>
    <mergeCell ref="J18:L18"/>
    <mergeCell ref="A21:D21"/>
    <mergeCell ref="E21:G21"/>
    <mergeCell ref="H21:K21"/>
    <mergeCell ref="A22:D22"/>
    <mergeCell ref="E22:G23"/>
    <mergeCell ref="H22:K23"/>
    <mergeCell ref="L22:L23"/>
    <mergeCell ref="A23:D23"/>
    <mergeCell ref="A24:D24"/>
    <mergeCell ref="E24:G25"/>
    <mergeCell ref="H24:K25"/>
    <mergeCell ref="L24:L25"/>
    <mergeCell ref="A25:D25"/>
    <mergeCell ref="A28:L28"/>
    <mergeCell ref="A29:L29"/>
    <mergeCell ref="A30:L30"/>
  </mergeCells>
  <pageMargins left="0.620079" right="0.472441" top="0.472441" bottom="0.472441" header="0.0" footer="0.0"/>
  <pageSetup paperSize="9" orientation="portrait"/>
  <rowBreaks count="0" manualBreakCount="0">
    </rowBreaks>
</worksheet>
</file>